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da\Desktop\Mokykla\"/>
    </mc:Choice>
  </mc:AlternateContent>
  <xr:revisionPtr revIDLastSave="0" documentId="8_{2E58FB2F-285E-448D-B74B-BC8724CE1B9D}" xr6:coauthVersionLast="47" xr6:coauthVersionMax="47" xr10:uidLastSave="{00000000-0000-0000-0000-000000000000}"/>
  <bookViews>
    <workbookView xWindow="-108" yWindow="-108" windowWidth="23256" windowHeight="12576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I23" i="1"/>
  <c r="J23" i="1"/>
  <c r="K23" i="1"/>
  <c r="M23" i="1"/>
  <c r="N23" i="1"/>
  <c r="O23" i="1"/>
  <c r="Q23" i="1"/>
  <c r="R23" i="1"/>
  <c r="S23" i="1"/>
  <c r="AA23" i="1"/>
  <c r="AB23" i="1"/>
  <c r="AC23" i="1"/>
  <c r="C42" i="1"/>
  <c r="D42" i="1"/>
  <c r="E42" i="1"/>
  <c r="F42" i="1"/>
  <c r="G42" i="1"/>
  <c r="I42" i="1"/>
  <c r="J42" i="1"/>
  <c r="K42" i="1"/>
  <c r="M42" i="1"/>
  <c r="N42" i="1"/>
  <c r="O42" i="1"/>
  <c r="Q42" i="1"/>
  <c r="R42" i="1"/>
  <c r="S42" i="1"/>
  <c r="AA42" i="1"/>
  <c r="AB42" i="1"/>
  <c r="AC42" i="1"/>
  <c r="C51" i="1"/>
  <c r="D51" i="1"/>
  <c r="E51" i="1"/>
</calcChain>
</file>

<file path=xl/sharedStrings.xml><?xml version="1.0" encoding="utf-8"?>
<sst xmlns="http://schemas.openxmlformats.org/spreadsheetml/2006/main" count="87" uniqueCount="71">
  <si>
    <t>JONIŠKIO R. PAGRINDINĖ MOKYKLA</t>
  </si>
  <si>
    <t>2022-2023 MOKSLO METŲ PAŽANGUMO IR LANKOMUMO ATASKAITA (METŲ)</t>
  </si>
  <si>
    <t>Laikotarpis: 2022-09-01 - 2023-06-22</t>
  </si>
  <si>
    <t>Eil. Nr.</t>
  </si>
  <si>
    <t>Klasė</t>
  </si>
  <si>
    <t>Atvyko</t>
  </si>
  <si>
    <t>Išvyko</t>
  </si>
  <si>
    <t>Bendras pažangumas</t>
  </si>
  <si>
    <t>“9-10”, aukšt. lygis</t>
  </si>
  <si>
    <t>“6-10”, neįsk., n/a</t>
  </si>
  <si>
    <t>“4-10”, neįsk., n/a</t>
  </si>
  <si>
    <t>“1-3”, neįsk., n/a</t>
  </si>
  <si>
    <t>Pašalinta</t>
  </si>
  <si>
    <t>Kurso kartojimas</t>
  </si>
  <si>
    <t>Viso praleista pamokų</t>
  </si>
  <si>
    <t>Pateisintų</t>
  </si>
  <si>
    <t>Nepateisintų</t>
  </si>
  <si>
    <t>Viso baigė</t>
  </si>
  <si>
    <t>%</t>
  </si>
  <si>
    <t>Viso</t>
  </si>
  <si>
    <t>Iš jų</t>
  </si>
  <si>
    <t>Merg.</t>
  </si>
  <si>
    <t>Bern.</t>
  </si>
  <si>
    <t>1gs</t>
  </si>
  <si>
    <t>1gt</t>
  </si>
  <si>
    <t>1kr</t>
  </si>
  <si>
    <t>2gs</t>
  </si>
  <si>
    <t>2gt</t>
  </si>
  <si>
    <t>2kr</t>
  </si>
  <si>
    <t>3gs</t>
  </si>
  <si>
    <t>3gt</t>
  </si>
  <si>
    <t>3kr</t>
  </si>
  <si>
    <t>4gs</t>
  </si>
  <si>
    <t>4gt</t>
  </si>
  <si>
    <t>4kr</t>
  </si>
  <si>
    <t>1–4 klasių</t>
  </si>
  <si>
    <t>5gs</t>
  </si>
  <si>
    <t>5gt</t>
  </si>
  <si>
    <t>5kr</t>
  </si>
  <si>
    <t>6gs</t>
  </si>
  <si>
    <t>6gt</t>
  </si>
  <si>
    <t>6kr</t>
  </si>
  <si>
    <t>7gs</t>
  </si>
  <si>
    <t>7gt</t>
  </si>
  <si>
    <t>7kr</t>
  </si>
  <si>
    <t>8gs</t>
  </si>
  <si>
    <t>8gt</t>
  </si>
  <si>
    <t>8kr</t>
  </si>
  <si>
    <t>9gs</t>
  </si>
  <si>
    <t>9gt</t>
  </si>
  <si>
    <t>9kr</t>
  </si>
  <si>
    <t>10gs</t>
  </si>
  <si>
    <t>10gt</t>
  </si>
  <si>
    <t>10kr</t>
  </si>
  <si>
    <t>5-10 klasių</t>
  </si>
  <si>
    <t>1-10 klasių</t>
  </si>
  <si>
    <t>Iki gs</t>
  </si>
  <si>
    <t>Iki gt I</t>
  </si>
  <si>
    <t>Iki gt II</t>
  </si>
  <si>
    <t>Iki kr</t>
  </si>
  <si>
    <t>PUG gs</t>
  </si>
  <si>
    <t>PUG gt</t>
  </si>
  <si>
    <t>PUG kr</t>
  </si>
  <si>
    <t>Iki ir PUG</t>
  </si>
  <si>
    <t>Mokykloje viso:</t>
  </si>
  <si>
    <t>Joniškio r. pagrindinės mokyklos direktoriaus pavaduotoja ugdymui</t>
  </si>
  <si>
    <t>Jolanta Jurkevičienė</t>
  </si>
  <si>
    <t>Mokinių sk metų pradžioje</t>
  </si>
  <si>
    <t>Mokinių sk metų pabaigoje</t>
  </si>
  <si>
    <t>4 priedas</t>
  </si>
  <si>
    <t xml:space="preserve">Joniškio r. pagrindinės mokyklos Gasčiūnų skyriaus mokytojų tarybos grupės 2023 m. birželio 21 d. posėdžio (2023 m. birželio 23 d. protokolas Nr. PT-7), Joniškio r. pagrindinės mokyklos Gataučių Marcės Katiliūtės skyriaus mokytojų tarybos grupės 2023 m. birželio 22 d. posėdžio (2023 m. birželio 23 d. protokolas Nr. PT-8), Joniškio r. pagrindinės mokyklos Kriukų skyriaus mokytojų tarybos grupės 2023 m. birželio 20 d. posėdžio (2023 m. birželio 23 d. protokolas Nr. PT-9)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</si>
</sst>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8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9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1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18">
    <xf numFmtId="0" fontId="0" fillId="0" borderId="0" xfId="0" applyFill="1" applyProtection="1"/>
    <xf numFmtId="0" fontId="1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6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0" fontId="5" fillId="0" borderId="0" xfId="0" applyFont="1" applyFill="1" applyProtection="1"/>
    <xf numFmtId="0" fontId="3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58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showRuler="0" topLeftCell="O1" workbookViewId="0">
      <selection activeCell="AE1" sqref="AE1:AJ1"/>
    </sheetView>
  </sheetViews>
  <sheetFormatPr defaultColWidth="9.109375" defaultRowHeight="14.4" x14ac:dyDescent="0.3"/>
  <sheetData>
    <row r="1" spans="1:37" ht="109.2" customHeight="1" x14ac:dyDescent="0.3"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 t="s">
        <v>70</v>
      </c>
      <c r="X1" s="17"/>
      <c r="Y1" s="17"/>
      <c r="Z1" s="17"/>
      <c r="AA1" s="17"/>
      <c r="AB1" s="17"/>
      <c r="AC1" s="17"/>
      <c r="AD1" s="16"/>
      <c r="AE1" s="17"/>
      <c r="AF1" s="17"/>
      <c r="AG1" s="17"/>
      <c r="AH1" s="17"/>
      <c r="AI1" s="17"/>
      <c r="AJ1" s="17"/>
      <c r="AK1" s="16"/>
    </row>
    <row r="2" spans="1:37" ht="15.6" x14ac:dyDescent="0.3"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 t="s">
        <v>69</v>
      </c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4" spans="1:37" x14ac:dyDescent="0.3">
      <c r="B4" s="1"/>
      <c r="M4" s="9" t="s">
        <v>0</v>
      </c>
    </row>
    <row r="5" spans="1:37" x14ac:dyDescent="0.3">
      <c r="B5" s="1"/>
      <c r="J5" s="10" t="s">
        <v>1</v>
      </c>
      <c r="K5" s="10"/>
      <c r="L5" s="10"/>
      <c r="M5" s="10"/>
      <c r="N5" s="10"/>
      <c r="O5" s="10"/>
      <c r="P5" s="10"/>
      <c r="Q5" s="10"/>
      <c r="R5" s="10"/>
    </row>
    <row r="6" spans="1:37" x14ac:dyDescent="0.3">
      <c r="B6" s="1" t="s">
        <v>2</v>
      </c>
    </row>
    <row r="8" spans="1:37" ht="15" customHeight="1" x14ac:dyDescent="0.3">
      <c r="A8" s="13" t="s">
        <v>3</v>
      </c>
      <c r="B8" s="13" t="s">
        <v>4</v>
      </c>
      <c r="C8" s="13" t="s">
        <v>67</v>
      </c>
      <c r="D8" s="13" t="s">
        <v>68</v>
      </c>
      <c r="E8" s="13" t="s">
        <v>5</v>
      </c>
      <c r="F8" s="13" t="s">
        <v>6</v>
      </c>
      <c r="G8" s="13" t="s">
        <v>7</v>
      </c>
      <c r="H8" s="13"/>
      <c r="I8" s="13" t="s">
        <v>8</v>
      </c>
      <c r="J8" s="13"/>
      <c r="K8" s="13"/>
      <c r="L8" s="13"/>
      <c r="M8" s="13" t="s">
        <v>9</v>
      </c>
      <c r="N8" s="13"/>
      <c r="O8" s="13"/>
      <c r="P8" s="13"/>
      <c r="Q8" s="13" t="s">
        <v>10</v>
      </c>
      <c r="R8" s="13"/>
      <c r="S8" s="13"/>
      <c r="T8" s="13"/>
      <c r="U8" s="13" t="s">
        <v>11</v>
      </c>
      <c r="V8" s="13"/>
      <c r="W8" s="13"/>
      <c r="X8" s="13"/>
      <c r="Y8" s="13" t="s">
        <v>12</v>
      </c>
      <c r="Z8" s="13" t="s">
        <v>13</v>
      </c>
      <c r="AA8" s="13" t="s">
        <v>14</v>
      </c>
      <c r="AB8" s="13" t="s">
        <v>15</v>
      </c>
      <c r="AC8" s="13" t="s">
        <v>16</v>
      </c>
    </row>
    <row r="9" spans="1:37" ht="15" customHeight="1" x14ac:dyDescent="0.3">
      <c r="A9" s="13"/>
      <c r="B9" s="13"/>
      <c r="C9" s="13"/>
      <c r="D9" s="13"/>
      <c r="E9" s="13"/>
      <c r="F9" s="13"/>
      <c r="G9" s="13" t="s">
        <v>17</v>
      </c>
      <c r="H9" s="13" t="s">
        <v>18</v>
      </c>
      <c r="I9" s="2" t="s">
        <v>19</v>
      </c>
      <c r="J9" s="13" t="s">
        <v>20</v>
      </c>
      <c r="K9" s="13"/>
      <c r="L9" s="13" t="s">
        <v>18</v>
      </c>
      <c r="M9" s="13" t="s">
        <v>19</v>
      </c>
      <c r="N9" s="13" t="s">
        <v>20</v>
      </c>
      <c r="O9" s="13"/>
      <c r="P9" s="13" t="s">
        <v>18</v>
      </c>
      <c r="Q9" s="13" t="s">
        <v>19</v>
      </c>
      <c r="R9" s="13" t="s">
        <v>20</v>
      </c>
      <c r="S9" s="13"/>
      <c r="T9" s="13" t="s">
        <v>18</v>
      </c>
      <c r="U9" s="13" t="s">
        <v>19</v>
      </c>
      <c r="V9" s="13" t="s">
        <v>20</v>
      </c>
      <c r="W9" s="13"/>
      <c r="X9" s="13" t="s">
        <v>18</v>
      </c>
      <c r="Y9" s="13"/>
      <c r="Z9" s="13"/>
      <c r="AA9" s="13"/>
      <c r="AB9" s="13"/>
      <c r="AC9" s="13"/>
    </row>
    <row r="10" spans="1:37" ht="15" customHeight="1" x14ac:dyDescent="0.3">
      <c r="A10" s="13"/>
      <c r="B10" s="13"/>
      <c r="C10" s="13"/>
      <c r="D10" s="13"/>
      <c r="E10" s="13"/>
      <c r="F10" s="13"/>
      <c r="G10" s="13"/>
      <c r="H10" s="13"/>
      <c r="I10" s="2"/>
      <c r="J10" s="2" t="s">
        <v>21</v>
      </c>
      <c r="K10" s="2" t="s">
        <v>22</v>
      </c>
      <c r="L10" s="13"/>
      <c r="M10" s="13"/>
      <c r="N10" s="2" t="s">
        <v>21</v>
      </c>
      <c r="O10" s="2" t="s">
        <v>22</v>
      </c>
      <c r="P10" s="13"/>
      <c r="Q10" s="13"/>
      <c r="R10" s="2" t="s">
        <v>21</v>
      </c>
      <c r="S10" s="2" t="s">
        <v>22</v>
      </c>
      <c r="T10" s="13"/>
      <c r="U10" s="13"/>
      <c r="V10" s="2" t="s">
        <v>21</v>
      </c>
      <c r="W10" s="2" t="s">
        <v>22</v>
      </c>
      <c r="X10" s="13"/>
      <c r="Y10" s="13"/>
      <c r="Z10" s="13"/>
      <c r="AA10" s="13"/>
      <c r="AB10" s="13"/>
      <c r="AC10" s="13"/>
    </row>
    <row r="11" spans="1:37" x14ac:dyDescent="0.3">
      <c r="A11" s="3">
        <v>1</v>
      </c>
      <c r="B11" s="3" t="s">
        <v>23</v>
      </c>
      <c r="C11" s="3">
        <v>6</v>
      </c>
      <c r="D11" s="3">
        <v>6</v>
      </c>
      <c r="E11" s="3">
        <v>0</v>
      </c>
      <c r="F11" s="3">
        <v>0</v>
      </c>
      <c r="G11" s="3">
        <v>6</v>
      </c>
      <c r="H11" s="3">
        <v>100</v>
      </c>
      <c r="I11" s="11">
        <v>1</v>
      </c>
      <c r="J11" s="3">
        <v>0</v>
      </c>
      <c r="K11" s="3">
        <v>1</v>
      </c>
      <c r="L11" s="3">
        <v>16.7</v>
      </c>
      <c r="M11" s="11">
        <v>3</v>
      </c>
      <c r="N11" s="3">
        <v>2</v>
      </c>
      <c r="O11" s="3">
        <v>1</v>
      </c>
      <c r="P11" s="3">
        <v>50</v>
      </c>
      <c r="Q11" s="11">
        <v>2</v>
      </c>
      <c r="R11" s="3">
        <v>2</v>
      </c>
      <c r="S11" s="3">
        <v>0</v>
      </c>
      <c r="T11" s="3">
        <v>33.299999999999997</v>
      </c>
      <c r="U11" s="11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480</v>
      </c>
      <c r="AB11" s="3">
        <v>480</v>
      </c>
      <c r="AC11" s="3">
        <v>0</v>
      </c>
    </row>
    <row r="12" spans="1:37" x14ac:dyDescent="0.3">
      <c r="A12" s="3">
        <v>2</v>
      </c>
      <c r="B12" s="3" t="s">
        <v>24</v>
      </c>
      <c r="C12" s="3">
        <v>11</v>
      </c>
      <c r="D12" s="3">
        <v>10</v>
      </c>
      <c r="E12" s="3">
        <v>0</v>
      </c>
      <c r="F12" s="3">
        <v>1</v>
      </c>
      <c r="G12" s="3">
        <v>10</v>
      </c>
      <c r="H12" s="3">
        <v>100</v>
      </c>
      <c r="I12" s="11">
        <v>3</v>
      </c>
      <c r="J12" s="3">
        <v>3</v>
      </c>
      <c r="K12" s="3">
        <v>0</v>
      </c>
      <c r="L12" s="3">
        <v>30</v>
      </c>
      <c r="M12" s="11">
        <v>5</v>
      </c>
      <c r="N12" s="3">
        <v>2</v>
      </c>
      <c r="O12" s="3">
        <v>3</v>
      </c>
      <c r="P12" s="3">
        <v>50</v>
      </c>
      <c r="Q12" s="11">
        <v>2</v>
      </c>
      <c r="R12" s="3">
        <v>1</v>
      </c>
      <c r="S12" s="3">
        <v>1</v>
      </c>
      <c r="T12" s="3">
        <v>20</v>
      </c>
      <c r="U12" s="11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803</v>
      </c>
      <c r="AB12" s="3">
        <v>803</v>
      </c>
      <c r="AC12" s="3">
        <v>0</v>
      </c>
    </row>
    <row r="13" spans="1:37" x14ac:dyDescent="0.3">
      <c r="A13" s="3">
        <v>3</v>
      </c>
      <c r="B13" s="3" t="s">
        <v>25</v>
      </c>
      <c r="C13" s="3">
        <v>4</v>
      </c>
      <c r="D13" s="3">
        <v>4</v>
      </c>
      <c r="E13" s="3">
        <v>0</v>
      </c>
      <c r="F13" s="3">
        <v>0</v>
      </c>
      <c r="G13" s="3">
        <v>4</v>
      </c>
      <c r="H13" s="3">
        <v>100</v>
      </c>
      <c r="I13" s="11">
        <v>1</v>
      </c>
      <c r="J13" s="3">
        <v>1</v>
      </c>
      <c r="K13" s="3">
        <v>0</v>
      </c>
      <c r="L13" s="3">
        <v>25</v>
      </c>
      <c r="M13" s="11">
        <v>1</v>
      </c>
      <c r="N13" s="3">
        <v>1</v>
      </c>
      <c r="O13" s="3">
        <v>0</v>
      </c>
      <c r="P13" s="3">
        <v>25</v>
      </c>
      <c r="Q13" s="11">
        <v>2</v>
      </c>
      <c r="R13" s="3">
        <v>0</v>
      </c>
      <c r="S13" s="3">
        <v>2</v>
      </c>
      <c r="T13" s="3">
        <v>50</v>
      </c>
      <c r="U13" s="11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353</v>
      </c>
      <c r="AB13" s="3">
        <v>353</v>
      </c>
      <c r="AC13" s="3">
        <v>0</v>
      </c>
    </row>
    <row r="14" spans="1:37" x14ac:dyDescent="0.3">
      <c r="A14" s="3">
        <v>4</v>
      </c>
      <c r="B14" s="3" t="s">
        <v>26</v>
      </c>
      <c r="C14" s="3">
        <v>8</v>
      </c>
      <c r="D14" s="3">
        <v>8</v>
      </c>
      <c r="E14" s="3">
        <v>0</v>
      </c>
      <c r="F14" s="3">
        <v>0</v>
      </c>
      <c r="G14" s="3">
        <v>8</v>
      </c>
      <c r="H14" s="3">
        <v>100</v>
      </c>
      <c r="I14" s="11">
        <v>1</v>
      </c>
      <c r="J14" s="3">
        <v>1</v>
      </c>
      <c r="K14" s="3">
        <v>0</v>
      </c>
      <c r="L14" s="3">
        <v>12.5</v>
      </c>
      <c r="M14" s="11">
        <v>3</v>
      </c>
      <c r="N14" s="3">
        <v>0</v>
      </c>
      <c r="O14" s="3">
        <v>3</v>
      </c>
      <c r="P14" s="3">
        <v>37.5</v>
      </c>
      <c r="Q14" s="11">
        <v>4</v>
      </c>
      <c r="R14" s="3">
        <v>3</v>
      </c>
      <c r="S14" s="3">
        <v>1</v>
      </c>
      <c r="T14" s="3">
        <v>50</v>
      </c>
      <c r="U14" s="11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713</v>
      </c>
      <c r="AB14" s="3">
        <v>713</v>
      </c>
      <c r="AC14" s="3">
        <v>0</v>
      </c>
    </row>
    <row r="15" spans="1:37" x14ac:dyDescent="0.3">
      <c r="A15" s="3">
        <v>5</v>
      </c>
      <c r="B15" s="3" t="s">
        <v>27</v>
      </c>
      <c r="C15" s="3">
        <v>16</v>
      </c>
      <c r="D15" s="3">
        <v>19</v>
      </c>
      <c r="E15" s="3">
        <v>3</v>
      </c>
      <c r="F15" s="3">
        <v>0</v>
      </c>
      <c r="G15" s="3">
        <v>18</v>
      </c>
      <c r="H15" s="3">
        <v>94.7</v>
      </c>
      <c r="I15" s="11">
        <v>2</v>
      </c>
      <c r="J15" s="3">
        <v>1</v>
      </c>
      <c r="K15" s="3">
        <v>1</v>
      </c>
      <c r="L15" s="3">
        <v>11.1</v>
      </c>
      <c r="M15" s="11">
        <v>5</v>
      </c>
      <c r="N15" s="3">
        <v>2</v>
      </c>
      <c r="O15" s="3">
        <v>3</v>
      </c>
      <c r="P15" s="3">
        <v>27.8</v>
      </c>
      <c r="Q15" s="11">
        <v>11</v>
      </c>
      <c r="R15" s="3">
        <v>7</v>
      </c>
      <c r="S15" s="3">
        <v>4</v>
      </c>
      <c r="T15" s="3">
        <v>61.1</v>
      </c>
      <c r="U15" s="11">
        <v>1</v>
      </c>
      <c r="V15" s="3">
        <v>0</v>
      </c>
      <c r="W15" s="3">
        <v>1</v>
      </c>
      <c r="X15" s="3">
        <v>5.6</v>
      </c>
      <c r="Y15" s="3">
        <v>0</v>
      </c>
      <c r="Z15" s="3">
        <v>1</v>
      </c>
      <c r="AA15" s="3">
        <v>1766</v>
      </c>
      <c r="AB15" s="3">
        <v>1761</v>
      </c>
      <c r="AC15" s="3">
        <v>5</v>
      </c>
    </row>
    <row r="16" spans="1:37" x14ac:dyDescent="0.3">
      <c r="A16" s="3">
        <v>6</v>
      </c>
      <c r="B16" s="3" t="s">
        <v>28</v>
      </c>
      <c r="C16" s="3">
        <v>6</v>
      </c>
      <c r="D16" s="3">
        <v>6</v>
      </c>
      <c r="E16" s="3">
        <v>0</v>
      </c>
      <c r="F16" s="3">
        <v>0</v>
      </c>
      <c r="G16" s="3">
        <v>6</v>
      </c>
      <c r="H16" s="3">
        <v>100</v>
      </c>
      <c r="I16" s="11">
        <v>0</v>
      </c>
      <c r="J16" s="3">
        <v>0</v>
      </c>
      <c r="K16" s="3">
        <v>0</v>
      </c>
      <c r="L16" s="3">
        <v>0</v>
      </c>
      <c r="M16" s="11">
        <v>1</v>
      </c>
      <c r="N16" s="3">
        <v>1</v>
      </c>
      <c r="O16" s="3">
        <v>0</v>
      </c>
      <c r="P16" s="3">
        <v>16.7</v>
      </c>
      <c r="Q16" s="11">
        <v>5</v>
      </c>
      <c r="R16" s="3">
        <v>1</v>
      </c>
      <c r="S16" s="3">
        <v>4</v>
      </c>
      <c r="T16" s="3">
        <v>83.3</v>
      </c>
      <c r="U16" s="11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397</v>
      </c>
      <c r="AB16" s="3">
        <v>397</v>
      </c>
      <c r="AC16" s="3">
        <v>0</v>
      </c>
    </row>
    <row r="17" spans="1:29" x14ac:dyDescent="0.3">
      <c r="A17" s="3">
        <v>7</v>
      </c>
      <c r="B17" s="3" t="s">
        <v>29</v>
      </c>
      <c r="C17" s="3">
        <v>9</v>
      </c>
      <c r="D17" s="3">
        <v>10</v>
      </c>
      <c r="E17" s="3">
        <v>1</v>
      </c>
      <c r="F17" s="3">
        <v>0</v>
      </c>
      <c r="G17" s="3">
        <v>10</v>
      </c>
      <c r="H17" s="3">
        <v>100</v>
      </c>
      <c r="I17" s="11">
        <v>1</v>
      </c>
      <c r="J17" s="3">
        <v>0</v>
      </c>
      <c r="K17" s="3">
        <v>1</v>
      </c>
      <c r="L17" s="3">
        <v>10</v>
      </c>
      <c r="M17" s="11">
        <v>4</v>
      </c>
      <c r="N17" s="3">
        <v>2</v>
      </c>
      <c r="O17" s="3">
        <v>2</v>
      </c>
      <c r="P17" s="3">
        <v>40</v>
      </c>
      <c r="Q17" s="11">
        <v>5</v>
      </c>
      <c r="R17" s="3">
        <v>2</v>
      </c>
      <c r="S17" s="3">
        <v>3</v>
      </c>
      <c r="T17" s="3">
        <v>50</v>
      </c>
      <c r="U17" s="11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677</v>
      </c>
      <c r="AB17" s="3">
        <v>677</v>
      </c>
      <c r="AC17" s="3">
        <v>0</v>
      </c>
    </row>
    <row r="18" spans="1:29" x14ac:dyDescent="0.3">
      <c r="A18" s="3">
        <v>8</v>
      </c>
      <c r="B18" s="3" t="s">
        <v>30</v>
      </c>
      <c r="C18" s="3">
        <v>12</v>
      </c>
      <c r="D18" s="3">
        <v>12</v>
      </c>
      <c r="E18" s="3">
        <v>0</v>
      </c>
      <c r="F18" s="3">
        <v>0</v>
      </c>
      <c r="G18" s="3">
        <v>12</v>
      </c>
      <c r="H18" s="3">
        <v>100</v>
      </c>
      <c r="I18" s="11">
        <v>1</v>
      </c>
      <c r="J18" s="3">
        <v>0</v>
      </c>
      <c r="K18" s="3">
        <v>1</v>
      </c>
      <c r="L18" s="3">
        <v>8.3000000000000007</v>
      </c>
      <c r="M18" s="11">
        <v>5</v>
      </c>
      <c r="N18" s="3">
        <v>3</v>
      </c>
      <c r="O18" s="3">
        <v>2</v>
      </c>
      <c r="P18" s="3">
        <v>33.299999999999997</v>
      </c>
      <c r="Q18" s="11">
        <v>6</v>
      </c>
      <c r="R18" s="3">
        <v>4</v>
      </c>
      <c r="S18" s="3">
        <v>2</v>
      </c>
      <c r="T18" s="3">
        <v>50</v>
      </c>
      <c r="U18" s="11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852</v>
      </c>
      <c r="AB18" s="3">
        <v>852</v>
      </c>
      <c r="AC18" s="3">
        <v>0</v>
      </c>
    </row>
    <row r="19" spans="1:29" x14ac:dyDescent="0.3">
      <c r="A19" s="3">
        <v>9</v>
      </c>
      <c r="B19" s="3" t="s">
        <v>31</v>
      </c>
      <c r="C19" s="3">
        <v>8</v>
      </c>
      <c r="D19" s="3">
        <v>8</v>
      </c>
      <c r="E19" s="3">
        <v>0</v>
      </c>
      <c r="F19" s="3">
        <v>0</v>
      </c>
      <c r="G19" s="3">
        <v>8</v>
      </c>
      <c r="H19" s="3">
        <v>100</v>
      </c>
      <c r="I19" s="11">
        <v>0</v>
      </c>
      <c r="J19" s="3">
        <v>0</v>
      </c>
      <c r="K19" s="3">
        <v>0</v>
      </c>
      <c r="L19" s="3">
        <v>0</v>
      </c>
      <c r="M19" s="11">
        <v>2</v>
      </c>
      <c r="N19" s="3">
        <v>2</v>
      </c>
      <c r="O19" s="3">
        <v>0</v>
      </c>
      <c r="P19" s="3">
        <v>25</v>
      </c>
      <c r="Q19" s="11">
        <v>6</v>
      </c>
      <c r="R19" s="3">
        <v>3</v>
      </c>
      <c r="S19" s="3">
        <v>3</v>
      </c>
      <c r="T19" s="3">
        <v>75</v>
      </c>
      <c r="U19" s="11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744</v>
      </c>
      <c r="AB19" s="3">
        <v>736</v>
      </c>
      <c r="AC19" s="3">
        <v>8</v>
      </c>
    </row>
    <row r="20" spans="1:29" x14ac:dyDescent="0.3">
      <c r="A20" s="3">
        <v>10</v>
      </c>
      <c r="B20" s="3" t="s">
        <v>32</v>
      </c>
      <c r="C20" s="3">
        <v>13</v>
      </c>
      <c r="D20" s="3">
        <v>13</v>
      </c>
      <c r="E20" s="3">
        <v>0</v>
      </c>
      <c r="F20" s="3">
        <v>0</v>
      </c>
      <c r="G20" s="3">
        <v>13</v>
      </c>
      <c r="H20" s="3">
        <v>100</v>
      </c>
      <c r="I20" s="11">
        <v>0</v>
      </c>
      <c r="J20" s="3">
        <v>0</v>
      </c>
      <c r="K20" s="3">
        <v>0</v>
      </c>
      <c r="L20" s="3">
        <v>0</v>
      </c>
      <c r="M20" s="11">
        <v>5</v>
      </c>
      <c r="N20" s="3">
        <v>3</v>
      </c>
      <c r="O20" s="3">
        <v>2</v>
      </c>
      <c r="P20" s="3">
        <v>38.5</v>
      </c>
      <c r="Q20" s="11">
        <v>8</v>
      </c>
      <c r="R20" s="3">
        <v>4</v>
      </c>
      <c r="S20" s="3">
        <v>4</v>
      </c>
      <c r="T20" s="3">
        <v>61.5</v>
      </c>
      <c r="U20" s="11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1356</v>
      </c>
      <c r="AB20" s="3">
        <v>1356</v>
      </c>
      <c r="AC20" s="3">
        <v>0</v>
      </c>
    </row>
    <row r="21" spans="1:29" x14ac:dyDescent="0.3">
      <c r="A21" s="3">
        <v>11</v>
      </c>
      <c r="B21" s="3" t="s">
        <v>33</v>
      </c>
      <c r="C21" s="3">
        <v>10</v>
      </c>
      <c r="D21" s="3">
        <v>11</v>
      </c>
      <c r="E21" s="3">
        <v>1</v>
      </c>
      <c r="F21" s="3">
        <v>0</v>
      </c>
      <c r="G21" s="3">
        <v>11</v>
      </c>
      <c r="H21" s="3">
        <v>100</v>
      </c>
      <c r="I21" s="11">
        <v>0</v>
      </c>
      <c r="J21" s="3">
        <v>0</v>
      </c>
      <c r="K21" s="3">
        <v>0</v>
      </c>
      <c r="L21" s="3">
        <v>0</v>
      </c>
      <c r="M21" s="11">
        <v>3</v>
      </c>
      <c r="N21" s="3">
        <v>2</v>
      </c>
      <c r="O21" s="3">
        <v>1</v>
      </c>
      <c r="P21" s="3">
        <v>0</v>
      </c>
      <c r="Q21" s="11">
        <v>8</v>
      </c>
      <c r="R21" s="3">
        <v>4</v>
      </c>
      <c r="S21" s="3">
        <v>4</v>
      </c>
      <c r="T21" s="3">
        <v>100</v>
      </c>
      <c r="U21" s="11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771</v>
      </c>
      <c r="AB21" s="3">
        <v>771</v>
      </c>
      <c r="AC21" s="3">
        <v>0</v>
      </c>
    </row>
    <row r="22" spans="1:29" x14ac:dyDescent="0.3">
      <c r="A22" s="3">
        <v>12</v>
      </c>
      <c r="B22" s="3" t="s">
        <v>34</v>
      </c>
      <c r="C22" s="3">
        <v>13</v>
      </c>
      <c r="D22" s="3">
        <v>13</v>
      </c>
      <c r="E22" s="3">
        <v>0</v>
      </c>
      <c r="F22" s="3">
        <v>0</v>
      </c>
      <c r="G22" s="3">
        <v>13</v>
      </c>
      <c r="H22" s="3">
        <v>100</v>
      </c>
      <c r="I22" s="11">
        <v>1</v>
      </c>
      <c r="J22" s="3">
        <v>0</v>
      </c>
      <c r="K22" s="3">
        <v>1</v>
      </c>
      <c r="L22" s="3">
        <v>7.7</v>
      </c>
      <c r="M22" s="11">
        <v>6</v>
      </c>
      <c r="N22" s="3">
        <v>4</v>
      </c>
      <c r="O22" s="3">
        <v>2</v>
      </c>
      <c r="P22" s="3">
        <v>30.8</v>
      </c>
      <c r="Q22" s="11">
        <v>6</v>
      </c>
      <c r="R22" s="3">
        <v>2</v>
      </c>
      <c r="S22" s="3">
        <v>4</v>
      </c>
      <c r="T22" s="3">
        <v>61.5</v>
      </c>
      <c r="U22" s="11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540</v>
      </c>
      <c r="AB22" s="3">
        <v>532</v>
      </c>
      <c r="AC22" s="3">
        <v>8</v>
      </c>
    </row>
    <row r="23" spans="1:29" x14ac:dyDescent="0.3">
      <c r="A23" s="14" t="s">
        <v>35</v>
      </c>
      <c r="B23" s="14"/>
      <c r="C23" s="4">
        <f>SUM(C11:C22)</f>
        <v>116</v>
      </c>
      <c r="D23" s="4">
        <f>SUM(D11:D22)</f>
        <v>120</v>
      </c>
      <c r="E23" s="4">
        <v>5</v>
      </c>
      <c r="F23" s="4">
        <v>1</v>
      </c>
      <c r="G23" s="4">
        <v>119</v>
      </c>
      <c r="H23" s="4">
        <v>99.2</v>
      </c>
      <c r="I23" s="12">
        <f>SUM(I11:I22)</f>
        <v>11</v>
      </c>
      <c r="J23" s="4">
        <f>SUM(J11:J22)</f>
        <v>6</v>
      </c>
      <c r="K23" s="4">
        <f>SUM(K11:K22)</f>
        <v>5</v>
      </c>
      <c r="L23" s="4">
        <v>9.1999999999999993</v>
      </c>
      <c r="M23" s="12">
        <f>SUM(M11:M22)</f>
        <v>43</v>
      </c>
      <c r="N23" s="4">
        <f>SUM(N11:N22)</f>
        <v>24</v>
      </c>
      <c r="O23" s="4">
        <f>SUM(O11:O22)</f>
        <v>19</v>
      </c>
      <c r="P23" s="4">
        <v>9.1999999999999993</v>
      </c>
      <c r="Q23" s="12">
        <f>SUM(Q11:Q22)</f>
        <v>65</v>
      </c>
      <c r="R23" s="4">
        <f>SUM(R11:R22)</f>
        <v>33</v>
      </c>
      <c r="S23" s="4">
        <f>SUM(S11:S22)</f>
        <v>32</v>
      </c>
      <c r="T23" s="4">
        <v>58.3</v>
      </c>
      <c r="U23" s="12">
        <v>1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f>SUM(AA11:AA22)</f>
        <v>9452</v>
      </c>
      <c r="AB23" s="4">
        <f>SUM(AB11:AB22)</f>
        <v>9431</v>
      </c>
      <c r="AC23" s="4">
        <f>SUM(AC11:AC22)</f>
        <v>21</v>
      </c>
    </row>
    <row r="24" spans="1:29" x14ac:dyDescent="0.3">
      <c r="A24" s="3">
        <v>13</v>
      </c>
      <c r="B24" s="3" t="s">
        <v>36</v>
      </c>
      <c r="C24" s="3">
        <v>8</v>
      </c>
      <c r="D24" s="3">
        <v>8</v>
      </c>
      <c r="E24" s="3">
        <v>0</v>
      </c>
      <c r="F24" s="3">
        <v>0</v>
      </c>
      <c r="G24" s="3">
        <v>8</v>
      </c>
      <c r="H24" s="3">
        <v>100</v>
      </c>
      <c r="I24" s="11">
        <v>0</v>
      </c>
      <c r="J24" s="3">
        <v>0</v>
      </c>
      <c r="K24" s="3">
        <v>0</v>
      </c>
      <c r="L24" s="3">
        <v>0</v>
      </c>
      <c r="M24" s="11">
        <v>3</v>
      </c>
      <c r="N24" s="3">
        <v>2</v>
      </c>
      <c r="O24" s="3">
        <v>1</v>
      </c>
      <c r="P24" s="3">
        <v>37.5</v>
      </c>
      <c r="Q24" s="11">
        <v>5</v>
      </c>
      <c r="R24" s="3">
        <v>1</v>
      </c>
      <c r="S24" s="3">
        <v>4</v>
      </c>
      <c r="T24" s="3">
        <v>62.5</v>
      </c>
      <c r="U24" s="11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401</v>
      </c>
      <c r="AB24" s="3">
        <v>401</v>
      </c>
      <c r="AC24" s="3">
        <v>0</v>
      </c>
    </row>
    <row r="25" spans="1:29" x14ac:dyDescent="0.3">
      <c r="A25" s="3">
        <v>14</v>
      </c>
      <c r="B25" s="3" t="s">
        <v>37</v>
      </c>
      <c r="C25" s="3">
        <v>12</v>
      </c>
      <c r="D25" s="3">
        <v>12</v>
      </c>
      <c r="E25" s="3">
        <v>0</v>
      </c>
      <c r="F25" s="3">
        <v>0</v>
      </c>
      <c r="G25" s="3">
        <v>12</v>
      </c>
      <c r="H25" s="3">
        <v>100</v>
      </c>
      <c r="I25" s="11">
        <v>1</v>
      </c>
      <c r="J25" s="3">
        <v>1</v>
      </c>
      <c r="K25" s="3">
        <v>0</v>
      </c>
      <c r="L25" s="3">
        <v>0</v>
      </c>
      <c r="M25" s="11">
        <v>4</v>
      </c>
      <c r="N25" s="3">
        <v>2</v>
      </c>
      <c r="O25" s="3">
        <v>2</v>
      </c>
      <c r="P25" s="3">
        <v>41.7</v>
      </c>
      <c r="Q25" s="11">
        <v>7</v>
      </c>
      <c r="R25" s="3">
        <v>3</v>
      </c>
      <c r="S25" s="3">
        <v>4</v>
      </c>
      <c r="T25" s="3">
        <v>50</v>
      </c>
      <c r="U25" s="11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652</v>
      </c>
      <c r="AB25" s="3">
        <v>645</v>
      </c>
      <c r="AC25" s="3">
        <v>7</v>
      </c>
    </row>
    <row r="26" spans="1:29" x14ac:dyDescent="0.3">
      <c r="A26" s="3">
        <v>15</v>
      </c>
      <c r="B26" s="3" t="s">
        <v>38</v>
      </c>
      <c r="C26" s="3">
        <v>13</v>
      </c>
      <c r="D26" s="3">
        <v>13</v>
      </c>
      <c r="E26" s="3">
        <v>0</v>
      </c>
      <c r="F26" s="3">
        <v>0</v>
      </c>
      <c r="G26" s="3">
        <v>13</v>
      </c>
      <c r="H26" s="3">
        <v>100</v>
      </c>
      <c r="I26" s="11">
        <v>1</v>
      </c>
      <c r="J26" s="3">
        <v>1</v>
      </c>
      <c r="K26" s="3">
        <v>0</v>
      </c>
      <c r="L26" s="3">
        <v>7.7</v>
      </c>
      <c r="M26" s="11">
        <v>4</v>
      </c>
      <c r="N26" s="3">
        <v>1</v>
      </c>
      <c r="O26" s="3">
        <v>3</v>
      </c>
      <c r="P26" s="3">
        <v>15.4</v>
      </c>
      <c r="Q26" s="11">
        <v>8</v>
      </c>
      <c r="R26" s="3">
        <v>5</v>
      </c>
      <c r="S26" s="3">
        <v>3</v>
      </c>
      <c r="T26" s="3">
        <v>69.2</v>
      </c>
      <c r="U26" s="11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1211</v>
      </c>
      <c r="AB26" s="3">
        <v>1064</v>
      </c>
      <c r="AC26" s="3">
        <v>147</v>
      </c>
    </row>
    <row r="27" spans="1:29" x14ac:dyDescent="0.3">
      <c r="A27" s="3">
        <v>16</v>
      </c>
      <c r="B27" s="3" t="s">
        <v>39</v>
      </c>
      <c r="C27" s="3">
        <v>11</v>
      </c>
      <c r="D27" s="3">
        <v>11</v>
      </c>
      <c r="E27" s="3">
        <v>0</v>
      </c>
      <c r="F27" s="3">
        <v>0</v>
      </c>
      <c r="G27" s="3">
        <v>11</v>
      </c>
      <c r="H27" s="3">
        <v>100</v>
      </c>
      <c r="I27" s="11">
        <v>1</v>
      </c>
      <c r="J27" s="3">
        <v>1</v>
      </c>
      <c r="K27" s="3">
        <v>0</v>
      </c>
      <c r="L27" s="3">
        <v>0</v>
      </c>
      <c r="M27" s="11">
        <v>2</v>
      </c>
      <c r="N27" s="3">
        <v>0</v>
      </c>
      <c r="O27" s="3">
        <v>2</v>
      </c>
      <c r="P27" s="3">
        <v>27.3</v>
      </c>
      <c r="Q27" s="11">
        <v>8</v>
      </c>
      <c r="R27" s="3">
        <v>2</v>
      </c>
      <c r="S27" s="3">
        <v>6</v>
      </c>
      <c r="T27" s="3">
        <v>54.5</v>
      </c>
      <c r="U27" s="11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1180</v>
      </c>
      <c r="AB27" s="3">
        <v>1108</v>
      </c>
      <c r="AC27" s="3">
        <v>72</v>
      </c>
    </row>
    <row r="28" spans="1:29" x14ac:dyDescent="0.3">
      <c r="A28" s="3">
        <v>17</v>
      </c>
      <c r="B28" s="3" t="s">
        <v>40</v>
      </c>
      <c r="C28" s="3">
        <v>12</v>
      </c>
      <c r="D28" s="3">
        <v>12</v>
      </c>
      <c r="E28" s="3">
        <v>1</v>
      </c>
      <c r="F28" s="3">
        <v>1</v>
      </c>
      <c r="G28" s="3">
        <v>12</v>
      </c>
      <c r="H28" s="3">
        <v>100</v>
      </c>
      <c r="I28" s="11">
        <v>1</v>
      </c>
      <c r="J28" s="3">
        <v>1</v>
      </c>
      <c r="K28" s="3">
        <v>0</v>
      </c>
      <c r="L28" s="3">
        <v>8.3000000000000007</v>
      </c>
      <c r="M28" s="11">
        <v>3</v>
      </c>
      <c r="N28" s="3">
        <v>2</v>
      </c>
      <c r="O28" s="3">
        <v>1</v>
      </c>
      <c r="P28" s="3">
        <v>25</v>
      </c>
      <c r="Q28" s="11">
        <v>8</v>
      </c>
      <c r="R28" s="3">
        <v>3</v>
      </c>
      <c r="S28" s="3">
        <v>5</v>
      </c>
      <c r="T28" s="3">
        <v>58.3</v>
      </c>
      <c r="U28" s="11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901</v>
      </c>
      <c r="AB28" s="3">
        <v>891</v>
      </c>
      <c r="AC28" s="3">
        <v>10</v>
      </c>
    </row>
    <row r="29" spans="1:29" x14ac:dyDescent="0.3">
      <c r="A29" s="3">
        <v>18</v>
      </c>
      <c r="B29" s="3" t="s">
        <v>41</v>
      </c>
      <c r="C29" s="3">
        <v>15</v>
      </c>
      <c r="D29" s="3">
        <v>15</v>
      </c>
      <c r="E29" s="3">
        <v>0</v>
      </c>
      <c r="F29" s="3">
        <v>0</v>
      </c>
      <c r="G29" s="3">
        <v>15</v>
      </c>
      <c r="H29" s="3">
        <v>100</v>
      </c>
      <c r="I29" s="11">
        <v>0</v>
      </c>
      <c r="J29" s="3">
        <v>0</v>
      </c>
      <c r="K29" s="3">
        <v>0</v>
      </c>
      <c r="L29" s="3">
        <v>0</v>
      </c>
      <c r="M29" s="11">
        <v>5</v>
      </c>
      <c r="N29" s="3">
        <v>3</v>
      </c>
      <c r="O29" s="3">
        <v>2</v>
      </c>
      <c r="P29" s="3">
        <v>20</v>
      </c>
      <c r="Q29" s="11">
        <v>10</v>
      </c>
      <c r="R29" s="3">
        <v>5</v>
      </c>
      <c r="S29" s="3">
        <v>5</v>
      </c>
      <c r="T29" s="3">
        <v>73.3</v>
      </c>
      <c r="U29" s="11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1158</v>
      </c>
      <c r="AB29" s="3">
        <v>1148</v>
      </c>
      <c r="AC29" s="3">
        <v>10</v>
      </c>
    </row>
    <row r="30" spans="1:29" x14ac:dyDescent="0.3">
      <c r="A30" s="3">
        <v>19</v>
      </c>
      <c r="B30" s="3" t="s">
        <v>42</v>
      </c>
      <c r="C30" s="3">
        <v>14</v>
      </c>
      <c r="D30" s="3">
        <v>13</v>
      </c>
      <c r="E30" s="3">
        <v>0</v>
      </c>
      <c r="F30" s="3">
        <v>1</v>
      </c>
      <c r="G30" s="3">
        <v>13</v>
      </c>
      <c r="H30" s="3">
        <v>100</v>
      </c>
      <c r="I30" s="11">
        <v>1</v>
      </c>
      <c r="J30" s="3">
        <v>0</v>
      </c>
      <c r="K30" s="3">
        <v>1</v>
      </c>
      <c r="L30" s="3">
        <v>7.7</v>
      </c>
      <c r="M30" s="11">
        <v>2</v>
      </c>
      <c r="N30" s="3">
        <v>1</v>
      </c>
      <c r="O30" s="3">
        <v>1</v>
      </c>
      <c r="P30" s="3">
        <v>8.3000000000000007</v>
      </c>
      <c r="Q30" s="11">
        <v>10</v>
      </c>
      <c r="R30" s="3">
        <v>7</v>
      </c>
      <c r="S30" s="3">
        <v>3</v>
      </c>
      <c r="T30" s="3">
        <v>84.6</v>
      </c>
      <c r="U30" s="11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1772</v>
      </c>
      <c r="AB30" s="3">
        <v>1735</v>
      </c>
      <c r="AC30" s="3">
        <v>37</v>
      </c>
    </row>
    <row r="31" spans="1:29" x14ac:dyDescent="0.3">
      <c r="A31" s="3">
        <v>20</v>
      </c>
      <c r="B31" s="3" t="s">
        <v>43</v>
      </c>
      <c r="C31" s="3">
        <v>12</v>
      </c>
      <c r="D31" s="3">
        <v>13</v>
      </c>
      <c r="E31" s="3">
        <v>1</v>
      </c>
      <c r="F31" s="3">
        <v>0</v>
      </c>
      <c r="G31" s="3">
        <v>13</v>
      </c>
      <c r="H31" s="3">
        <v>100</v>
      </c>
      <c r="I31" s="11">
        <v>0</v>
      </c>
      <c r="J31" s="3">
        <v>0</v>
      </c>
      <c r="K31" s="3">
        <v>0</v>
      </c>
      <c r="L31" s="3">
        <v>0</v>
      </c>
      <c r="M31" s="11">
        <v>3</v>
      </c>
      <c r="N31" s="3">
        <v>2</v>
      </c>
      <c r="O31" s="3">
        <v>1</v>
      </c>
      <c r="P31" s="3">
        <v>15.4</v>
      </c>
      <c r="Q31" s="11">
        <v>10</v>
      </c>
      <c r="R31" s="3">
        <v>6</v>
      </c>
      <c r="S31" s="3">
        <v>4</v>
      </c>
      <c r="T31" s="3">
        <v>76.900000000000006</v>
      </c>
      <c r="U31" s="11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1275</v>
      </c>
      <c r="AB31" s="3">
        <v>1145</v>
      </c>
      <c r="AC31" s="3">
        <v>130</v>
      </c>
    </row>
    <row r="32" spans="1:29" x14ac:dyDescent="0.3">
      <c r="A32" s="3">
        <v>21</v>
      </c>
      <c r="B32" s="3" t="s">
        <v>44</v>
      </c>
      <c r="C32" s="3">
        <v>12</v>
      </c>
      <c r="D32" s="3">
        <v>12</v>
      </c>
      <c r="E32" s="3">
        <v>0</v>
      </c>
      <c r="F32" s="3">
        <v>0</v>
      </c>
      <c r="G32" s="3">
        <v>12</v>
      </c>
      <c r="H32" s="3">
        <v>100</v>
      </c>
      <c r="I32" s="11">
        <v>0</v>
      </c>
      <c r="J32" s="3">
        <v>0</v>
      </c>
      <c r="K32" s="3">
        <v>0</v>
      </c>
      <c r="L32" s="3">
        <v>0</v>
      </c>
      <c r="M32" s="11">
        <v>4</v>
      </c>
      <c r="N32" s="3">
        <v>4</v>
      </c>
      <c r="O32" s="3">
        <v>0</v>
      </c>
      <c r="P32" s="3">
        <v>8.3000000000000007</v>
      </c>
      <c r="Q32" s="11">
        <v>8</v>
      </c>
      <c r="R32" s="3">
        <v>1</v>
      </c>
      <c r="S32" s="3">
        <v>7</v>
      </c>
      <c r="T32" s="3">
        <v>91.7</v>
      </c>
      <c r="U32" s="11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954</v>
      </c>
      <c r="AB32" s="3">
        <v>947</v>
      </c>
      <c r="AC32" s="3">
        <v>7</v>
      </c>
    </row>
    <row r="33" spans="1:29" x14ac:dyDescent="0.3">
      <c r="A33" s="3">
        <v>22</v>
      </c>
      <c r="B33" s="3" t="s">
        <v>45</v>
      </c>
      <c r="C33" s="3">
        <v>12</v>
      </c>
      <c r="D33" s="3">
        <v>13</v>
      </c>
      <c r="E33" s="3">
        <v>1</v>
      </c>
      <c r="F33" s="3">
        <v>0</v>
      </c>
      <c r="G33" s="3">
        <v>13</v>
      </c>
      <c r="H33" s="3">
        <v>100</v>
      </c>
      <c r="I33" s="11">
        <v>1</v>
      </c>
      <c r="J33" s="3">
        <v>1</v>
      </c>
      <c r="K33" s="3">
        <v>0</v>
      </c>
      <c r="L33" s="3">
        <v>7.7</v>
      </c>
      <c r="M33" s="11">
        <v>2</v>
      </c>
      <c r="N33" s="3">
        <v>2</v>
      </c>
      <c r="O33" s="3">
        <v>0</v>
      </c>
      <c r="P33" s="3">
        <v>7.7</v>
      </c>
      <c r="Q33" s="11">
        <v>10</v>
      </c>
      <c r="R33" s="3">
        <v>2</v>
      </c>
      <c r="S33" s="3">
        <v>8</v>
      </c>
      <c r="T33" s="3">
        <v>76.900000000000006</v>
      </c>
      <c r="U33" s="11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953</v>
      </c>
      <c r="AB33" s="3">
        <v>912</v>
      </c>
      <c r="AC33" s="3">
        <v>41</v>
      </c>
    </row>
    <row r="34" spans="1:29" x14ac:dyDescent="0.3">
      <c r="A34" s="3">
        <v>23</v>
      </c>
      <c r="B34" s="3" t="s">
        <v>46</v>
      </c>
      <c r="C34" s="3">
        <v>13</v>
      </c>
      <c r="D34" s="3">
        <v>13</v>
      </c>
      <c r="E34" s="3">
        <v>0</v>
      </c>
      <c r="F34" s="3">
        <v>0</v>
      </c>
      <c r="G34" s="3">
        <v>13</v>
      </c>
      <c r="H34" s="3">
        <v>100</v>
      </c>
      <c r="I34" s="11">
        <v>0</v>
      </c>
      <c r="J34" s="3">
        <v>0</v>
      </c>
      <c r="K34" s="3">
        <v>0</v>
      </c>
      <c r="L34" s="3">
        <v>0</v>
      </c>
      <c r="M34" s="11">
        <v>2</v>
      </c>
      <c r="N34" s="3">
        <v>1</v>
      </c>
      <c r="O34" s="3">
        <v>1</v>
      </c>
      <c r="P34" s="3">
        <v>15.4</v>
      </c>
      <c r="Q34" s="11">
        <v>11</v>
      </c>
      <c r="R34" s="3">
        <v>6</v>
      </c>
      <c r="S34" s="3">
        <v>5</v>
      </c>
      <c r="T34" s="3">
        <v>76.900000000000006</v>
      </c>
      <c r="U34" s="11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675</v>
      </c>
      <c r="AB34" s="3">
        <v>653</v>
      </c>
      <c r="AC34" s="3">
        <v>22</v>
      </c>
    </row>
    <row r="35" spans="1:29" x14ac:dyDescent="0.3">
      <c r="A35" s="3">
        <v>24</v>
      </c>
      <c r="B35" s="3" t="s">
        <v>47</v>
      </c>
      <c r="C35" s="3">
        <v>8</v>
      </c>
      <c r="D35" s="3">
        <v>8</v>
      </c>
      <c r="E35" s="3">
        <v>0</v>
      </c>
      <c r="F35" s="3">
        <v>0</v>
      </c>
      <c r="G35" s="3">
        <v>8</v>
      </c>
      <c r="H35" s="3">
        <v>100</v>
      </c>
      <c r="I35" s="11">
        <v>1</v>
      </c>
      <c r="J35" s="3">
        <v>0</v>
      </c>
      <c r="K35" s="3">
        <v>1</v>
      </c>
      <c r="L35" s="3">
        <v>8.1999999999999993</v>
      </c>
      <c r="M35" s="11">
        <v>1</v>
      </c>
      <c r="N35" s="3">
        <v>1</v>
      </c>
      <c r="O35" s="3">
        <v>0</v>
      </c>
      <c r="P35" s="3">
        <v>25</v>
      </c>
      <c r="Q35" s="11">
        <v>6</v>
      </c>
      <c r="R35" s="3">
        <v>1</v>
      </c>
      <c r="S35" s="3">
        <v>5</v>
      </c>
      <c r="T35" s="3">
        <v>75</v>
      </c>
      <c r="U35" s="11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653</v>
      </c>
      <c r="AB35" s="3">
        <v>614</v>
      </c>
      <c r="AC35" s="3">
        <v>39</v>
      </c>
    </row>
    <row r="36" spans="1:29" x14ac:dyDescent="0.3">
      <c r="A36" s="3">
        <v>25</v>
      </c>
      <c r="B36" s="3" t="s">
        <v>48</v>
      </c>
      <c r="C36" s="3">
        <v>9</v>
      </c>
      <c r="D36" s="3">
        <v>10</v>
      </c>
      <c r="E36" s="3">
        <v>2</v>
      </c>
      <c r="F36" s="3">
        <v>1</v>
      </c>
      <c r="G36" s="3">
        <v>10</v>
      </c>
      <c r="H36" s="3">
        <v>100</v>
      </c>
      <c r="I36" s="11">
        <v>0</v>
      </c>
      <c r="J36" s="3">
        <v>0</v>
      </c>
      <c r="K36" s="3">
        <v>0</v>
      </c>
      <c r="L36" s="3">
        <v>0</v>
      </c>
      <c r="M36" s="11">
        <v>2</v>
      </c>
      <c r="N36" s="3">
        <v>1</v>
      </c>
      <c r="O36" s="3">
        <v>1</v>
      </c>
      <c r="P36" s="3">
        <v>20</v>
      </c>
      <c r="Q36" s="11">
        <v>8</v>
      </c>
      <c r="R36" s="3">
        <v>3</v>
      </c>
      <c r="S36" s="3">
        <v>5</v>
      </c>
      <c r="T36" s="3">
        <v>80</v>
      </c>
      <c r="U36" s="11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1078</v>
      </c>
      <c r="AB36" s="3">
        <v>1052</v>
      </c>
      <c r="AC36" s="3">
        <v>26</v>
      </c>
    </row>
    <row r="37" spans="1:29" x14ac:dyDescent="0.3">
      <c r="A37" s="3">
        <v>26</v>
      </c>
      <c r="B37" s="3" t="s">
        <v>49</v>
      </c>
      <c r="C37" s="3">
        <v>9</v>
      </c>
      <c r="D37" s="3">
        <v>10</v>
      </c>
      <c r="E37" s="3">
        <v>1</v>
      </c>
      <c r="F37" s="3">
        <v>0</v>
      </c>
      <c r="G37" s="3">
        <v>10</v>
      </c>
      <c r="H37" s="3">
        <v>100</v>
      </c>
      <c r="I37" s="11">
        <v>0</v>
      </c>
      <c r="J37" s="3">
        <v>0</v>
      </c>
      <c r="K37" s="3">
        <v>0</v>
      </c>
      <c r="L37" s="3">
        <v>0</v>
      </c>
      <c r="M37" s="11">
        <v>3</v>
      </c>
      <c r="N37" s="3">
        <v>2</v>
      </c>
      <c r="O37" s="3">
        <v>1</v>
      </c>
      <c r="P37" s="3">
        <v>20</v>
      </c>
      <c r="Q37" s="11">
        <v>7</v>
      </c>
      <c r="R37" s="3">
        <v>4</v>
      </c>
      <c r="S37" s="3">
        <v>3</v>
      </c>
      <c r="T37" s="3">
        <v>70</v>
      </c>
      <c r="U37" s="11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713</v>
      </c>
      <c r="AB37" s="3">
        <v>535</v>
      </c>
      <c r="AC37" s="3">
        <v>178</v>
      </c>
    </row>
    <row r="38" spans="1:29" x14ac:dyDescent="0.3">
      <c r="A38" s="3">
        <v>27</v>
      </c>
      <c r="B38" s="3" t="s">
        <v>50</v>
      </c>
      <c r="C38" s="3">
        <v>8</v>
      </c>
      <c r="D38" s="3">
        <v>8</v>
      </c>
      <c r="E38" s="3">
        <v>0</v>
      </c>
      <c r="F38" s="3">
        <v>0</v>
      </c>
      <c r="G38" s="3">
        <v>8</v>
      </c>
      <c r="H38" s="3">
        <v>100</v>
      </c>
      <c r="I38" s="11">
        <v>1</v>
      </c>
      <c r="J38" s="3">
        <v>1</v>
      </c>
      <c r="K38" s="3">
        <v>0</v>
      </c>
      <c r="L38" s="3">
        <v>0</v>
      </c>
      <c r="M38" s="11">
        <v>1</v>
      </c>
      <c r="N38" s="3">
        <v>1</v>
      </c>
      <c r="O38" s="3">
        <v>0</v>
      </c>
      <c r="P38" s="3">
        <v>25</v>
      </c>
      <c r="Q38" s="11">
        <v>6</v>
      </c>
      <c r="R38" s="3">
        <v>1</v>
      </c>
      <c r="S38" s="3">
        <v>5</v>
      </c>
      <c r="T38" s="3">
        <v>75</v>
      </c>
      <c r="U38" s="11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671</v>
      </c>
      <c r="AB38" s="3">
        <v>570</v>
      </c>
      <c r="AC38" s="3">
        <v>101</v>
      </c>
    </row>
    <row r="39" spans="1:29" x14ac:dyDescent="0.3">
      <c r="A39" s="3">
        <v>28</v>
      </c>
      <c r="B39" s="3" t="s">
        <v>51</v>
      </c>
      <c r="C39" s="3">
        <v>12</v>
      </c>
      <c r="D39" s="3">
        <v>12</v>
      </c>
      <c r="E39" s="3">
        <v>1</v>
      </c>
      <c r="F39" s="3">
        <v>1</v>
      </c>
      <c r="G39" s="3">
        <v>12</v>
      </c>
      <c r="H39" s="3">
        <v>100</v>
      </c>
      <c r="I39" s="11">
        <v>0</v>
      </c>
      <c r="J39" s="3">
        <v>0</v>
      </c>
      <c r="K39" s="3">
        <v>0</v>
      </c>
      <c r="L39" s="3">
        <v>0</v>
      </c>
      <c r="M39" s="11">
        <v>4</v>
      </c>
      <c r="N39" s="3">
        <v>2</v>
      </c>
      <c r="O39" s="3">
        <v>2</v>
      </c>
      <c r="P39" s="3">
        <v>33.299999999999997</v>
      </c>
      <c r="Q39" s="11">
        <v>8</v>
      </c>
      <c r="R39" s="3">
        <v>2</v>
      </c>
      <c r="S39" s="3">
        <v>6</v>
      </c>
      <c r="T39" s="3">
        <v>66.7</v>
      </c>
      <c r="U39" s="11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1920</v>
      </c>
      <c r="AB39" s="3">
        <v>1825</v>
      </c>
      <c r="AC39" s="3">
        <v>95</v>
      </c>
    </row>
    <row r="40" spans="1:29" x14ac:dyDescent="0.3">
      <c r="A40" s="3">
        <v>29</v>
      </c>
      <c r="B40" s="3" t="s">
        <v>52</v>
      </c>
      <c r="C40" s="3">
        <v>13</v>
      </c>
      <c r="D40" s="3">
        <v>13</v>
      </c>
      <c r="E40" s="3">
        <v>2</v>
      </c>
      <c r="F40" s="3">
        <v>2</v>
      </c>
      <c r="G40" s="3">
        <v>13</v>
      </c>
      <c r="H40" s="3">
        <v>100</v>
      </c>
      <c r="I40" s="11">
        <v>1</v>
      </c>
      <c r="J40" s="3">
        <v>1</v>
      </c>
      <c r="K40" s="3">
        <v>0</v>
      </c>
      <c r="L40" s="3">
        <v>8.1999999999999993</v>
      </c>
      <c r="M40" s="11">
        <v>1</v>
      </c>
      <c r="N40" s="3">
        <v>0</v>
      </c>
      <c r="O40" s="3">
        <v>1</v>
      </c>
      <c r="P40" s="3">
        <v>15.4</v>
      </c>
      <c r="Q40" s="11">
        <v>11</v>
      </c>
      <c r="R40" s="3">
        <v>4</v>
      </c>
      <c r="S40" s="3">
        <v>7</v>
      </c>
      <c r="T40" s="3">
        <v>76.900000000000006</v>
      </c>
      <c r="U40" s="11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1796</v>
      </c>
      <c r="AB40" s="3">
        <v>1677</v>
      </c>
      <c r="AC40" s="3">
        <v>119</v>
      </c>
    </row>
    <row r="41" spans="1:29" x14ac:dyDescent="0.3">
      <c r="A41" s="3">
        <v>30</v>
      </c>
      <c r="B41" s="3" t="s">
        <v>53</v>
      </c>
      <c r="C41" s="3">
        <v>12</v>
      </c>
      <c r="D41" s="3">
        <v>12</v>
      </c>
      <c r="E41" s="3">
        <v>0</v>
      </c>
      <c r="F41" s="3">
        <v>0</v>
      </c>
      <c r="G41" s="3">
        <v>12</v>
      </c>
      <c r="H41" s="3">
        <v>100</v>
      </c>
      <c r="I41" s="11">
        <v>0</v>
      </c>
      <c r="J41" s="3">
        <v>0</v>
      </c>
      <c r="K41" s="3">
        <v>0</v>
      </c>
      <c r="L41" s="3">
        <v>0</v>
      </c>
      <c r="M41" s="11">
        <v>1</v>
      </c>
      <c r="N41" s="3">
        <v>1</v>
      </c>
      <c r="O41" s="3">
        <v>0</v>
      </c>
      <c r="P41" s="3">
        <v>0</v>
      </c>
      <c r="Q41" s="11">
        <v>11</v>
      </c>
      <c r="R41" s="3">
        <v>2</v>
      </c>
      <c r="S41" s="3">
        <v>9</v>
      </c>
      <c r="T41" s="3">
        <v>100</v>
      </c>
      <c r="U41" s="11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1300</v>
      </c>
      <c r="AB41" s="3">
        <v>1177</v>
      </c>
      <c r="AC41" s="3">
        <v>123</v>
      </c>
    </row>
    <row r="42" spans="1:29" x14ac:dyDescent="0.3">
      <c r="A42" s="14" t="s">
        <v>54</v>
      </c>
      <c r="B42" s="14"/>
      <c r="C42" s="4">
        <f>SUM(C24:C41)</f>
        <v>205</v>
      </c>
      <c r="D42" s="4">
        <f>SUM(D24:D41)</f>
        <v>208</v>
      </c>
      <c r="E42" s="4">
        <f>SUM(E24:E41)</f>
        <v>9</v>
      </c>
      <c r="F42" s="4">
        <f>SUM(F24:F41)</f>
        <v>6</v>
      </c>
      <c r="G42" s="4">
        <f>SUM(G24:G41)</f>
        <v>208</v>
      </c>
      <c r="H42" s="4"/>
      <c r="I42" s="4">
        <f>SUM(I24:I41)</f>
        <v>9</v>
      </c>
      <c r="J42" s="4">
        <f>SUM(J24:J41)</f>
        <v>7</v>
      </c>
      <c r="K42" s="4">
        <f>SUM(K24:K41)</f>
        <v>2</v>
      </c>
      <c r="L42" s="4"/>
      <c r="M42" s="4">
        <f>SUM(M24:M41)</f>
        <v>47</v>
      </c>
      <c r="N42" s="4">
        <f>SUM(N24:N41)</f>
        <v>28</v>
      </c>
      <c r="O42" s="4">
        <f>SUM(O24:O41)</f>
        <v>19</v>
      </c>
      <c r="P42" s="4"/>
      <c r="Q42" s="4">
        <f>SUM(Q24:Q41)</f>
        <v>152</v>
      </c>
      <c r="R42" s="4">
        <f>SUM(R24:R41)</f>
        <v>58</v>
      </c>
      <c r="S42" s="4">
        <f>SUM(S24:S41)</f>
        <v>94</v>
      </c>
      <c r="T42" s="4"/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f>SUM(AA24:AA41)</f>
        <v>19263</v>
      </c>
      <c r="AB42" s="4">
        <f>SUM(AB24:AB41)</f>
        <v>18099</v>
      </c>
      <c r="AC42" s="4">
        <f>SUM(AC24:AC41)</f>
        <v>1164</v>
      </c>
    </row>
    <row r="43" spans="1:29" x14ac:dyDescent="0.3">
      <c r="A43" s="15" t="s">
        <v>55</v>
      </c>
      <c r="B43" s="15"/>
      <c r="C43" s="5">
        <v>321</v>
      </c>
      <c r="D43" s="5">
        <v>328</v>
      </c>
      <c r="E43" s="5">
        <v>14</v>
      </c>
      <c r="F43" s="5">
        <v>7</v>
      </c>
      <c r="G43" s="5">
        <v>327</v>
      </c>
      <c r="H43" s="5">
        <v>99.7</v>
      </c>
      <c r="I43" s="5">
        <v>20</v>
      </c>
      <c r="J43" s="5">
        <v>13</v>
      </c>
      <c r="K43" s="5">
        <v>7</v>
      </c>
      <c r="L43" s="5">
        <v>4.5999999999999996</v>
      </c>
      <c r="M43" s="5">
        <v>90</v>
      </c>
      <c r="N43" s="5">
        <v>52</v>
      </c>
      <c r="O43" s="5">
        <v>38</v>
      </c>
      <c r="P43" s="5">
        <v>4.5999999999999996</v>
      </c>
      <c r="Q43" s="5">
        <v>217</v>
      </c>
      <c r="R43" s="5">
        <v>91</v>
      </c>
      <c r="S43" s="5">
        <v>126</v>
      </c>
      <c r="T43" s="5">
        <v>68</v>
      </c>
      <c r="U43" s="5">
        <v>1</v>
      </c>
      <c r="V43" s="5">
        <v>0</v>
      </c>
      <c r="W43" s="5">
        <v>1</v>
      </c>
      <c r="X43" s="5">
        <v>0</v>
      </c>
      <c r="Y43" s="5">
        <v>0</v>
      </c>
      <c r="Z43" s="5">
        <v>1</v>
      </c>
      <c r="AA43" s="5">
        <v>28715</v>
      </c>
      <c r="AB43" s="5">
        <v>27530</v>
      </c>
      <c r="AC43" s="5">
        <v>1185</v>
      </c>
    </row>
    <row r="44" spans="1:29" x14ac:dyDescent="0.3">
      <c r="A44" s="6">
        <v>31</v>
      </c>
      <c r="B44" s="7" t="s">
        <v>56</v>
      </c>
      <c r="C44" s="8">
        <v>18</v>
      </c>
      <c r="D44" s="8">
        <v>19</v>
      </c>
      <c r="E44" s="8">
        <v>1</v>
      </c>
      <c r="F44" s="8">
        <v>0</v>
      </c>
      <c r="G44" s="6"/>
      <c r="H44" s="6"/>
      <c r="I44" s="6"/>
    </row>
    <row r="45" spans="1:29" x14ac:dyDescent="0.3">
      <c r="A45" s="6">
        <v>32</v>
      </c>
      <c r="B45" s="6" t="s">
        <v>57</v>
      </c>
      <c r="C45" s="8">
        <v>10</v>
      </c>
      <c r="D45" s="8">
        <v>13</v>
      </c>
      <c r="E45" s="8">
        <v>3</v>
      </c>
      <c r="F45" s="8">
        <v>0</v>
      </c>
      <c r="G45" s="6"/>
      <c r="H45" s="6"/>
      <c r="I45" s="6"/>
    </row>
    <row r="46" spans="1:29" x14ac:dyDescent="0.3">
      <c r="A46" s="6">
        <v>33</v>
      </c>
      <c r="B46" s="6" t="s">
        <v>58</v>
      </c>
      <c r="C46" s="8">
        <v>15</v>
      </c>
      <c r="D46" s="8">
        <v>15</v>
      </c>
      <c r="E46" s="8">
        <v>0</v>
      </c>
      <c r="F46" s="8">
        <v>0</v>
      </c>
      <c r="G46" s="6"/>
      <c r="H46" s="6"/>
      <c r="I46" s="6"/>
    </row>
    <row r="47" spans="1:29" x14ac:dyDescent="0.3">
      <c r="A47" s="6">
        <v>34</v>
      </c>
      <c r="B47" s="6" t="s">
        <v>59</v>
      </c>
      <c r="C47" s="8">
        <v>12</v>
      </c>
      <c r="D47" s="8">
        <v>18</v>
      </c>
      <c r="E47" s="8">
        <v>6</v>
      </c>
      <c r="F47" s="8">
        <v>0</v>
      </c>
      <c r="G47" s="6"/>
      <c r="H47" s="6"/>
      <c r="I47" s="6"/>
    </row>
    <row r="48" spans="1:29" x14ac:dyDescent="0.3">
      <c r="A48" s="6">
        <v>35</v>
      </c>
      <c r="B48" s="6" t="s">
        <v>60</v>
      </c>
      <c r="C48" s="8">
        <v>11</v>
      </c>
      <c r="D48" s="8">
        <v>11</v>
      </c>
      <c r="E48" s="8">
        <v>0</v>
      </c>
      <c r="F48" s="8">
        <v>0</v>
      </c>
      <c r="G48" s="6"/>
      <c r="H48" s="6"/>
      <c r="I48" s="6"/>
    </row>
    <row r="49" spans="1:22" x14ac:dyDescent="0.3">
      <c r="A49" s="6">
        <v>36</v>
      </c>
      <c r="B49" s="6" t="s">
        <v>61</v>
      </c>
      <c r="C49" s="8">
        <v>13</v>
      </c>
      <c r="D49" s="8">
        <v>13</v>
      </c>
      <c r="E49" s="8">
        <v>2</v>
      </c>
      <c r="F49" s="8">
        <v>2</v>
      </c>
      <c r="G49" s="6"/>
      <c r="H49" s="6"/>
      <c r="I49" s="6"/>
    </row>
    <row r="50" spans="1:22" x14ac:dyDescent="0.3">
      <c r="A50" s="6">
        <v>37</v>
      </c>
      <c r="B50" s="6" t="s">
        <v>62</v>
      </c>
      <c r="C50" s="8">
        <v>9</v>
      </c>
      <c r="D50" s="8">
        <v>9</v>
      </c>
      <c r="E50" s="8">
        <v>0</v>
      </c>
      <c r="F50" s="8">
        <v>0</v>
      </c>
      <c r="G50" s="6"/>
      <c r="H50" s="6"/>
      <c r="I50" s="6"/>
    </row>
    <row r="51" spans="1:22" x14ac:dyDescent="0.3">
      <c r="A51" s="6" t="s">
        <v>63</v>
      </c>
      <c r="B51" s="6"/>
      <c r="C51" s="8">
        <f>SUM(C44:C50)</f>
        <v>88</v>
      </c>
      <c r="D51" s="8">
        <f>SUM(D44:D50)</f>
        <v>98</v>
      </c>
      <c r="E51" s="8">
        <f>SUM(E44:E50)</f>
        <v>12</v>
      </c>
      <c r="F51" s="8">
        <v>0</v>
      </c>
      <c r="G51" s="6"/>
      <c r="H51" s="6"/>
      <c r="I51" s="6"/>
    </row>
    <row r="52" spans="1:22" x14ac:dyDescent="0.3">
      <c r="A52" s="6" t="s">
        <v>64</v>
      </c>
      <c r="B52" s="6"/>
      <c r="C52" s="8">
        <v>409</v>
      </c>
      <c r="D52" s="8">
        <v>426</v>
      </c>
      <c r="E52" s="8">
        <v>26</v>
      </c>
      <c r="F52" s="8">
        <v>9</v>
      </c>
      <c r="G52" s="6"/>
      <c r="H52" s="6"/>
      <c r="I52" s="6"/>
    </row>
    <row r="53" spans="1:22" x14ac:dyDescent="0.3">
      <c r="A53" s="6"/>
      <c r="B53" s="6"/>
      <c r="C53" s="6"/>
      <c r="D53" s="6"/>
      <c r="E53" s="6"/>
      <c r="F53" s="6"/>
      <c r="G53" s="6"/>
      <c r="H53" s="6"/>
      <c r="I53" s="6"/>
    </row>
    <row r="54" spans="1:22" x14ac:dyDescent="0.3">
      <c r="A54" s="6" t="s">
        <v>65</v>
      </c>
      <c r="B54" s="6"/>
      <c r="C54" s="6"/>
      <c r="D54" s="6"/>
      <c r="E54" s="6"/>
      <c r="F54" s="6"/>
      <c r="G54" s="6"/>
      <c r="H54" s="6"/>
      <c r="I54" s="6"/>
      <c r="V54" t="s">
        <v>66</v>
      </c>
    </row>
  </sheetData>
  <mergeCells count="34">
    <mergeCell ref="Z8:Z10"/>
    <mergeCell ref="AA8:AA10"/>
    <mergeCell ref="AB8:AB10"/>
    <mergeCell ref="AC8:AC10"/>
    <mergeCell ref="AE1:AJ1"/>
    <mergeCell ref="W1:AC1"/>
    <mergeCell ref="P9:P10"/>
    <mergeCell ref="Q9:Q10"/>
    <mergeCell ref="T9:T10"/>
    <mergeCell ref="U9:U10"/>
    <mergeCell ref="X9:X10"/>
    <mergeCell ref="Y8:Y10"/>
    <mergeCell ref="D8:D10"/>
    <mergeCell ref="E8:E10"/>
    <mergeCell ref="F8:F10"/>
    <mergeCell ref="G9:G10"/>
    <mergeCell ref="H9:H10"/>
    <mergeCell ref="L9:L10"/>
    <mergeCell ref="A23:B23"/>
    <mergeCell ref="A42:B42"/>
    <mergeCell ref="A43:B43"/>
    <mergeCell ref="A8:A10"/>
    <mergeCell ref="B8:B10"/>
    <mergeCell ref="C8:C10"/>
    <mergeCell ref="G8:H8"/>
    <mergeCell ref="I8:L8"/>
    <mergeCell ref="M8:P8"/>
    <mergeCell ref="Q8:T8"/>
    <mergeCell ref="U8:X8"/>
    <mergeCell ref="J9:K9"/>
    <mergeCell ref="N9:O9"/>
    <mergeCell ref="R9:S9"/>
    <mergeCell ref="V9:W9"/>
    <mergeCell ref="M9:M10"/>
  </mergeCells>
  <pageMargins left="0.21653543307086615" right="0.21653543307086615" top="0.29527559055118108" bottom="0.2165354330708661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paÅ¾angumoâ€“lankomumo rezultatai â€“ ataskaita â€“ 2</dc:title>
  <dc:creator>JurkeviÄienÄ— Jolanta</dc:creator>
  <cp:lastModifiedBy>Vida</cp:lastModifiedBy>
  <dcterms:created xsi:type="dcterms:W3CDTF">2023-07-04T18:49:06Z</dcterms:created>
  <dcterms:modified xsi:type="dcterms:W3CDTF">2023-07-05T11:33:30Z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307C51CBF62E43F1AE2BC99195434CCB</vt:lpwstr>
  </property>
  <property fmtid="{D5CDD505-2E9C-101B-9397-08002B2CF9AE}" pid="3" name="KSOProductBuildVer">
    <vt:lpwstr>1033-11.2.0.11537</vt:lpwstr>
  </property>
</Properties>
</file>